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596242\Documents\MIS\SCFF Docs\scff420_2025\"/>
    </mc:Choice>
  </mc:AlternateContent>
  <xr:revisionPtr revIDLastSave="0" documentId="13_ncr:1_{84B9EB6D-6462-4D06-841F-668F261182E4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Val check-Dec 2, 2025" sheetId="4" r:id="rId1"/>
    <sheet name="Val check-Jan 16, 2026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6" l="1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</calcChain>
</file>

<file path=xl/sharedStrings.xml><?xml version="1.0" encoding="utf-8"?>
<sst xmlns="http://schemas.openxmlformats.org/spreadsheetml/2006/main" count="159" uniqueCount="60">
  <si>
    <t>CCPG</t>
  </si>
  <si>
    <t>Pell</t>
  </si>
  <si>
    <t>ADT</t>
  </si>
  <si>
    <t>AA/AS</t>
  </si>
  <si>
    <t>BA/BS</t>
  </si>
  <si>
    <t>Certificate</t>
  </si>
  <si>
    <t>Xfer Level</t>
  </si>
  <si>
    <t>CTE</t>
  </si>
  <si>
    <t>ADT CCPG</t>
  </si>
  <si>
    <t>ADT Pell</t>
  </si>
  <si>
    <t>AA/AS CCPG</t>
  </si>
  <si>
    <t>AA/AS Pell</t>
  </si>
  <si>
    <t>BA/BS CCPG</t>
  </si>
  <si>
    <t>BA/BS Pell</t>
  </si>
  <si>
    <t>Certificate CCPG</t>
  </si>
  <si>
    <t>Certificate Pell</t>
  </si>
  <si>
    <t>Xfer Level CCPG</t>
  </si>
  <si>
    <t>Xfer Level Pell</t>
  </si>
  <si>
    <t>CTE CCPG</t>
  </si>
  <si>
    <t>CTE Pell</t>
  </si>
  <si>
    <t>Xfer</t>
  </si>
  <si>
    <t>Xfer CCPG</t>
  </si>
  <si>
    <t>Xfer Pell</t>
  </si>
  <si>
    <t>Wage</t>
  </si>
  <si>
    <t>Wage CCPG</t>
  </si>
  <si>
    <t>Wage Pell</t>
  </si>
  <si>
    <t>CCCCO headcount</t>
  </si>
  <si>
    <t>Local data headcount</t>
  </si>
  <si>
    <t>Comments</t>
  </si>
  <si>
    <t>N/A</t>
  </si>
  <si>
    <t>Table 6.A SCFF Student Success, All Students: Headcount by Institution, Highest SCFF Academic Award Type and Academic Year</t>
  </si>
  <si>
    <t>Table 6.C SCFF Student Success, Equity-CCPG: Student Headcount by Institution, Highest Academic Award and Academic Year</t>
  </si>
  <si>
    <t>Table 6.B SCFF Student Success, Equity Component-Pell Grant: Student Headcount by Institution, Highest Academic Award and Academic Year</t>
  </si>
  <si>
    <t>First-time enrollment status is overwritten by the CCCCO; Table 9.A SCFF Student Success-Equity, Completion of Transfer Level Mathematics and English: Headcount by Institution, Financial Aid Category and Academic Year</t>
  </si>
  <si>
    <t>Table 8.A SCFF Student Success-Equity, CTE Units: Headcount by Institution, Financial Aid Award and Academic Year</t>
  </si>
  <si>
    <t>SCFF Measure/Metric</t>
  </si>
  <si>
    <t>MIS Fin Aid Submission Report Tables ( at https://research.fhda.edu/mis_reports/mis_financial_aid/_MIS_Fin_Aid_SCFF_2024.pdf)</t>
  </si>
  <si>
    <t>Table 5. SCFF Supplemental: Student Headcount by Institution, Financial Aid Award Type and Academic Year</t>
  </si>
  <si>
    <t>Validation of CCCCO SCFF estimates using data from MIS reports submitted by FHDA to the CCCCO as of December 2, 2025</t>
  </si>
  <si>
    <t>Academic Year: 2024-25</t>
  </si>
  <si>
    <t>AB540*</t>
  </si>
  <si>
    <t>Not applicable to MIS</t>
  </si>
  <si>
    <t>One more at the CCCCO</t>
  </si>
  <si>
    <t>Two more at the CCCCO</t>
  </si>
  <si>
    <t>98 more at the CCCCO</t>
  </si>
  <si>
    <t>14 more at the CCCCO</t>
  </si>
  <si>
    <t>16 more at the CCCCO</t>
  </si>
  <si>
    <t>1 less at the CCCCO</t>
  </si>
  <si>
    <t>7 more at the CCCCO</t>
  </si>
  <si>
    <t>Notes</t>
  </si>
  <si>
    <t>Resubmission are expected to increase headcounts for they account for previously missing grades or positive attendance. For 2024-25, MIS SP (academic awards) and MIS Fin Aid were resubmitted by the end of 2025 and early 2026.</t>
  </si>
  <si>
    <t>Validation of CCCCO SCFF estimates using data from MIS reports submitted by FHDA to the CCCCO as of January 16, 2025.</t>
  </si>
  <si>
    <t>expected 805 based on local data</t>
  </si>
  <si>
    <t>CCCCO headcounts may include students who meet the criteria when taking into account data from other districts in the system (statewide data).</t>
  </si>
  <si>
    <t>Data estimates prior MIS resubmissions at the end of the calendar year.</t>
  </si>
  <si>
    <t>Resubmissions by end of July 2025</t>
  </si>
  <si>
    <t>Resubmissions by end of January 2026</t>
  </si>
  <si>
    <t>CCCCO headcount Jan 15, 2026</t>
  </si>
  <si>
    <t>CCCCO headcount Dec 2, 2025</t>
  </si>
  <si>
    <t>Difference between resubmissions in CCCCO headcounts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</si>
</sst>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</cellStyleXfs>
  <cellXfs count="32">
    <xf numFmtId="0" fontId="0" fillId="0" borderId="0" xfId="0"/>
    <xf numFmtId="164" fontId="0" fillId="0" borderId="0" xfId="1" applyNumberFormat="1" applyFont="1"/>
    <xf numFmtId="3" fontId="0" fillId="0" borderId="0" xfId="0" applyNumberFormat="1"/>
    <xf numFmtId="0" fontId="5" fillId="0" borderId="0" xfId="0" applyFont="1"/>
    <xf numFmtId="0" fontId="5" fillId="0" borderId="0" xfId="0" applyFont="1" applyAlignment="1">
      <alignment wrapText="1"/>
    </xf>
    <xf numFmtId="0" fontId="3" fillId="0" borderId="0" xfId="0" applyFont="1"/>
    <xf numFmtId="164" fontId="0" fillId="0" borderId="0" xfId="0" applyNumberFormat="1"/>
    <xf numFmtId="0" fontId="7" fillId="0" borderId="0" xfId="0" applyFont="1"/>
    <xf numFmtId="0" fontId="6" fillId="0" borderId="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164" fontId="6" fillId="0" borderId="0" xfId="0" applyNumberFormat="1" applyFont="1" applyFill="1" applyBorder="1" applyAlignment="1" applyProtection="1"/>
    <xf numFmtId="15" fontId="6" fillId="0" borderId="0" xfId="0" applyNumberFormat="1" applyFont="1" applyFill="1" applyBorder="1" applyAlignment="1" applyProtection="1"/>
    <xf numFmtId="164" fontId="0" fillId="0" borderId="0" xfId="1" applyNumberFormat="1" applyFont="1" applyAlignment="1">
      <alignment horizontal="right"/>
    </xf>
    <xf numFmtId="164" fontId="2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0" fontId="8" fillId="4" borderId="0" xfId="2" applyFont="1" applyFill="1"/>
    <xf numFmtId="0" fontId="4" fillId="4" borderId="0" xfId="2" applyFill="1"/>
    <xf numFmtId="0" fontId="4" fillId="5" borderId="0" xfId="3" applyFill="1" applyAlignment="1"/>
    <xf numFmtId="0" fontId="4" fillId="5" borderId="0" xfId="3" applyFill="1" applyAlignment="1">
      <alignment horizontal="center"/>
    </xf>
    <xf numFmtId="0" fontId="4" fillId="5" borderId="0" xfId="3" applyFill="1"/>
    <xf numFmtId="0" fontId="0" fillId="5" borderId="0" xfId="0" applyFill="1"/>
    <xf numFmtId="0" fontId="0" fillId="0" borderId="0" xfId="0" applyBorder="1" applyAlignment="1">
      <alignment horizontal="left"/>
    </xf>
    <xf numFmtId="164" fontId="0" fillId="5" borderId="0" xfId="1" applyNumberFormat="1" applyFont="1" applyFill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3" fillId="6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0" fillId="0" borderId="0" xfId="0" applyFont="1"/>
  </cellXfs>
  <cellStyles count="4">
    <cellStyle name="Accent1" xfId="2" builtinId="29"/>
    <cellStyle name="Accent2" xfId="3" builtinId="33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AB082-C6FA-48A8-853F-8B798C953FE6}">
  <sheetPr>
    <tabColor theme="0" tint="-0.14999847407452621"/>
  </sheetPr>
  <dimension ref="A2:Y48"/>
  <sheetViews>
    <sheetView workbookViewId="0">
      <selection activeCell="A4" sqref="A4:N6"/>
    </sheetView>
  </sheetViews>
  <sheetFormatPr defaultRowHeight="14.4" x14ac:dyDescent="0.3"/>
  <cols>
    <col min="1" max="3" width="22.109375" customWidth="1"/>
    <col min="4" max="4" width="37.44140625" customWidth="1"/>
    <col min="7" max="7" width="17.33203125" customWidth="1"/>
  </cols>
  <sheetData>
    <row r="2" spans="1:25" ht="8.25" customHeight="1" x14ac:dyDescent="0.3">
      <c r="A2" s="16"/>
      <c r="B2" s="16"/>
      <c r="C2" s="16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8.25" customHeight="1" x14ac:dyDescent="0.3">
      <c r="A3" s="18"/>
      <c r="B3" s="18"/>
      <c r="C3" s="18"/>
      <c r="D3" s="19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21"/>
      <c r="T3" s="21"/>
      <c r="U3" s="21"/>
      <c r="V3" s="21"/>
      <c r="W3" s="21"/>
      <c r="X3" s="21"/>
      <c r="Y3" s="21"/>
    </row>
    <row r="4" spans="1:25" ht="18.75" customHeight="1" x14ac:dyDescent="0.3">
      <c r="A4" s="5" t="s">
        <v>38</v>
      </c>
      <c r="B4" s="5"/>
      <c r="C4" s="5"/>
      <c r="D4" s="5"/>
    </row>
    <row r="5" spans="1:25" ht="18.75" customHeight="1" x14ac:dyDescent="0.3">
      <c r="A5" s="5" t="s">
        <v>39</v>
      </c>
      <c r="B5" s="5"/>
      <c r="C5" s="5"/>
      <c r="D5" s="5"/>
    </row>
    <row r="6" spans="1:25" ht="18.75" customHeight="1" x14ac:dyDescent="0.3">
      <c r="A6" s="25" t="s">
        <v>54</v>
      </c>
      <c r="B6" s="5"/>
      <c r="C6" s="5"/>
      <c r="D6" s="5"/>
    </row>
    <row r="8" spans="1:25" x14ac:dyDescent="0.3">
      <c r="A8" s="3" t="s">
        <v>35</v>
      </c>
      <c r="B8" s="4" t="s">
        <v>26</v>
      </c>
      <c r="C8" s="3" t="s">
        <v>27</v>
      </c>
      <c r="D8" s="3" t="s">
        <v>28</v>
      </c>
      <c r="E8" s="3" t="s">
        <v>36</v>
      </c>
    </row>
    <row r="9" spans="1:25" x14ac:dyDescent="0.3">
      <c r="A9" t="s">
        <v>0</v>
      </c>
      <c r="B9" s="1">
        <v>11349</v>
      </c>
      <c r="C9" s="2">
        <v>11349</v>
      </c>
      <c r="D9" s="15"/>
      <c r="E9" t="s">
        <v>37</v>
      </c>
    </row>
    <row r="10" spans="1:25" x14ac:dyDescent="0.3">
      <c r="A10" t="s">
        <v>1</v>
      </c>
      <c r="B10" s="1">
        <v>5704</v>
      </c>
      <c r="C10" s="2">
        <v>5704</v>
      </c>
      <c r="D10" s="15"/>
      <c r="E10" t="s">
        <v>37</v>
      </c>
    </row>
    <row r="11" spans="1:25" x14ac:dyDescent="0.3">
      <c r="A11" s="22" t="s">
        <v>40</v>
      </c>
      <c r="B11" s="1">
        <v>860</v>
      </c>
      <c r="C11" t="s">
        <v>41</v>
      </c>
      <c r="D11" s="24" t="s">
        <v>29</v>
      </c>
      <c r="E11" t="s">
        <v>29</v>
      </c>
    </row>
    <row r="12" spans="1:25" x14ac:dyDescent="0.3">
      <c r="A12" t="s">
        <v>2</v>
      </c>
      <c r="B12" s="1">
        <v>1534</v>
      </c>
      <c r="C12" s="2">
        <v>1534</v>
      </c>
      <c r="D12" s="15"/>
      <c r="E12" t="s">
        <v>30</v>
      </c>
    </row>
    <row r="13" spans="1:25" x14ac:dyDescent="0.3">
      <c r="A13" t="s">
        <v>8</v>
      </c>
      <c r="B13" s="1">
        <v>806</v>
      </c>
      <c r="C13" s="2">
        <v>805</v>
      </c>
      <c r="D13" s="23" t="s">
        <v>42</v>
      </c>
      <c r="E13" t="s">
        <v>31</v>
      </c>
    </row>
    <row r="14" spans="1:25" x14ac:dyDescent="0.3">
      <c r="A14" t="s">
        <v>9</v>
      </c>
      <c r="B14" s="1">
        <v>570</v>
      </c>
      <c r="C14" s="2">
        <v>568</v>
      </c>
      <c r="D14" s="23" t="s">
        <v>43</v>
      </c>
      <c r="E14" t="s">
        <v>32</v>
      </c>
    </row>
    <row r="15" spans="1:25" x14ac:dyDescent="0.3">
      <c r="A15" t="s">
        <v>3</v>
      </c>
      <c r="B15" s="1">
        <v>944</v>
      </c>
      <c r="C15" s="2">
        <v>944</v>
      </c>
      <c r="D15" s="15"/>
      <c r="E15" t="s">
        <v>30</v>
      </c>
    </row>
    <row r="16" spans="1:25" x14ac:dyDescent="0.3">
      <c r="A16" t="s">
        <v>10</v>
      </c>
      <c r="B16" s="1">
        <v>549</v>
      </c>
      <c r="C16">
        <v>549</v>
      </c>
      <c r="D16" s="14"/>
      <c r="E16" t="s">
        <v>31</v>
      </c>
    </row>
    <row r="17" spans="1:5" x14ac:dyDescent="0.3">
      <c r="A17" t="s">
        <v>11</v>
      </c>
      <c r="B17" s="1">
        <v>364</v>
      </c>
      <c r="C17" s="2">
        <v>363</v>
      </c>
      <c r="D17" s="23" t="s">
        <v>42</v>
      </c>
      <c r="E17" t="s">
        <v>32</v>
      </c>
    </row>
    <row r="18" spans="1:5" x14ac:dyDescent="0.3">
      <c r="A18" t="s">
        <v>4</v>
      </c>
      <c r="B18" s="1">
        <v>50</v>
      </c>
      <c r="C18">
        <v>50</v>
      </c>
      <c r="D18" s="15"/>
      <c r="E18" t="s">
        <v>30</v>
      </c>
    </row>
    <row r="19" spans="1:5" x14ac:dyDescent="0.3">
      <c r="A19" t="s">
        <v>12</v>
      </c>
      <c r="B19" s="1">
        <v>25</v>
      </c>
      <c r="C19">
        <v>25</v>
      </c>
      <c r="D19" s="15"/>
      <c r="E19" t="s">
        <v>31</v>
      </c>
    </row>
    <row r="20" spans="1:5" x14ac:dyDescent="0.3">
      <c r="A20" t="s">
        <v>13</v>
      </c>
      <c r="B20" s="1">
        <v>12</v>
      </c>
      <c r="C20">
        <v>12</v>
      </c>
      <c r="D20" s="15"/>
      <c r="E20" t="s">
        <v>32</v>
      </c>
    </row>
    <row r="21" spans="1:5" x14ac:dyDescent="0.3">
      <c r="A21" t="s">
        <v>5</v>
      </c>
      <c r="B21" s="1">
        <v>604</v>
      </c>
      <c r="C21">
        <v>603</v>
      </c>
      <c r="D21" s="23" t="s">
        <v>42</v>
      </c>
      <c r="E21" t="s">
        <v>30</v>
      </c>
    </row>
    <row r="22" spans="1:5" x14ac:dyDescent="0.3">
      <c r="A22" t="s">
        <v>14</v>
      </c>
      <c r="B22" s="1">
        <v>136</v>
      </c>
      <c r="C22">
        <v>135</v>
      </c>
      <c r="D22" s="23" t="s">
        <v>42</v>
      </c>
      <c r="E22" t="s">
        <v>31</v>
      </c>
    </row>
    <row r="23" spans="1:5" x14ac:dyDescent="0.3">
      <c r="A23" t="s">
        <v>15</v>
      </c>
      <c r="B23" s="1">
        <v>86</v>
      </c>
      <c r="C23">
        <v>85</v>
      </c>
      <c r="D23" s="15"/>
      <c r="E23" t="s">
        <v>32</v>
      </c>
    </row>
    <row r="24" spans="1:5" x14ac:dyDescent="0.3">
      <c r="A24" t="s">
        <v>6</v>
      </c>
      <c r="B24" s="1">
        <v>2330</v>
      </c>
      <c r="C24" s="2">
        <v>2232</v>
      </c>
      <c r="D24" s="23" t="s">
        <v>44</v>
      </c>
      <c r="E24" t="s">
        <v>33</v>
      </c>
    </row>
    <row r="25" spans="1:5" x14ac:dyDescent="0.3">
      <c r="A25" t="s">
        <v>16</v>
      </c>
      <c r="B25" s="1">
        <v>826</v>
      </c>
      <c r="C25">
        <v>812</v>
      </c>
      <c r="D25" s="23" t="s">
        <v>45</v>
      </c>
      <c r="E25" t="s">
        <v>33</v>
      </c>
    </row>
    <row r="26" spans="1:5" x14ac:dyDescent="0.3">
      <c r="A26" t="s">
        <v>17</v>
      </c>
      <c r="B26" s="1">
        <v>645</v>
      </c>
      <c r="C26">
        <v>629</v>
      </c>
      <c r="D26" s="23" t="s">
        <v>46</v>
      </c>
      <c r="E26" t="s">
        <v>33</v>
      </c>
    </row>
    <row r="27" spans="1:5" x14ac:dyDescent="0.3">
      <c r="A27" t="s">
        <v>7</v>
      </c>
      <c r="B27" s="1">
        <v>5848</v>
      </c>
      <c r="C27" s="27">
        <v>5849</v>
      </c>
      <c r="D27" s="14" t="s">
        <v>47</v>
      </c>
      <c r="E27" t="s">
        <v>34</v>
      </c>
    </row>
    <row r="28" spans="1:5" x14ac:dyDescent="0.3">
      <c r="A28" t="s">
        <v>18</v>
      </c>
      <c r="B28" s="1">
        <v>2110</v>
      </c>
      <c r="C28" s="27">
        <v>2103</v>
      </c>
      <c r="D28" s="23" t="s">
        <v>48</v>
      </c>
      <c r="E28" t="s">
        <v>34</v>
      </c>
    </row>
    <row r="29" spans="1:5" x14ac:dyDescent="0.3">
      <c r="A29" t="s">
        <v>19</v>
      </c>
      <c r="B29" s="1">
        <v>1352</v>
      </c>
      <c r="C29" s="27">
        <v>1345</v>
      </c>
      <c r="D29" s="23" t="s">
        <v>48</v>
      </c>
      <c r="E29" t="s">
        <v>34</v>
      </c>
    </row>
    <row r="30" spans="1:5" x14ac:dyDescent="0.3">
      <c r="A30" t="s">
        <v>20</v>
      </c>
      <c r="B30" s="1">
        <v>2011</v>
      </c>
      <c r="C30" s="13" t="s">
        <v>29</v>
      </c>
    </row>
    <row r="31" spans="1:5" x14ac:dyDescent="0.3">
      <c r="A31" t="s">
        <v>21</v>
      </c>
      <c r="B31" s="1">
        <v>915</v>
      </c>
      <c r="C31" s="13" t="s">
        <v>29</v>
      </c>
    </row>
    <row r="32" spans="1:5" x14ac:dyDescent="0.3">
      <c r="A32" t="s">
        <v>22</v>
      </c>
      <c r="B32" s="1">
        <v>606</v>
      </c>
      <c r="C32" s="13" t="s">
        <v>29</v>
      </c>
      <c r="D32" s="6"/>
    </row>
    <row r="33" spans="1:13" x14ac:dyDescent="0.3">
      <c r="A33" t="s">
        <v>23</v>
      </c>
      <c r="B33" s="1">
        <v>4053</v>
      </c>
      <c r="C33" s="13" t="s">
        <v>29</v>
      </c>
      <c r="D33" s="6"/>
      <c r="E33" s="26"/>
      <c r="F33" s="27"/>
      <c r="G33" s="27"/>
      <c r="H33" s="27"/>
      <c r="I33" s="27"/>
      <c r="J33" s="27"/>
    </row>
    <row r="34" spans="1:13" x14ac:dyDescent="0.3">
      <c r="A34" t="s">
        <v>24</v>
      </c>
      <c r="B34" s="1">
        <v>1170</v>
      </c>
      <c r="C34" s="13" t="s">
        <v>29</v>
      </c>
      <c r="E34" s="26"/>
      <c r="F34" s="27"/>
      <c r="G34" s="27"/>
      <c r="H34" s="27"/>
      <c r="I34" s="27"/>
      <c r="J34" s="27"/>
      <c r="K34" s="10"/>
    </row>
    <row r="35" spans="1:13" x14ac:dyDescent="0.3">
      <c r="A35" t="s">
        <v>25</v>
      </c>
      <c r="B35" s="1">
        <v>479</v>
      </c>
      <c r="C35" s="13" t="s">
        <v>29</v>
      </c>
      <c r="E35" s="26"/>
      <c r="F35" s="26"/>
      <c r="H35" s="27"/>
      <c r="I35" s="27"/>
      <c r="J35" s="27"/>
      <c r="K35" s="10"/>
      <c r="L35" s="11"/>
    </row>
    <row r="36" spans="1:13" x14ac:dyDescent="0.3">
      <c r="E36" s="26"/>
      <c r="F36" s="26"/>
      <c r="G36" s="26"/>
      <c r="H36" s="27"/>
      <c r="I36" s="27"/>
      <c r="J36" s="27"/>
      <c r="K36" s="10"/>
      <c r="L36" s="11"/>
    </row>
    <row r="37" spans="1:13" x14ac:dyDescent="0.3">
      <c r="A37" s="5" t="s">
        <v>49</v>
      </c>
      <c r="B37" s="5"/>
      <c r="C37" s="5"/>
      <c r="F37" s="2"/>
      <c r="G37" s="2"/>
      <c r="H37" s="2"/>
      <c r="I37" s="2"/>
      <c r="J37" s="2"/>
      <c r="K37" s="10"/>
      <c r="L37" s="8"/>
    </row>
    <row r="38" spans="1:13" x14ac:dyDescent="0.3">
      <c r="A38" t="s">
        <v>53</v>
      </c>
      <c r="G38" s="2"/>
      <c r="H38" s="2"/>
      <c r="I38" s="2"/>
      <c r="J38" s="9"/>
      <c r="K38" s="10"/>
      <c r="L38" s="11"/>
      <c r="M38" s="9"/>
    </row>
    <row r="39" spans="1:13" x14ac:dyDescent="0.3">
      <c r="J39" s="8"/>
      <c r="K39" s="8"/>
      <c r="L39" s="8"/>
      <c r="M39" s="9"/>
    </row>
    <row r="40" spans="1:13" x14ac:dyDescent="0.3">
      <c r="A40" s="7"/>
      <c r="B40" s="7"/>
      <c r="C40" s="7"/>
      <c r="F40" s="2"/>
      <c r="G40" s="2"/>
      <c r="H40" s="2"/>
      <c r="I40" s="2"/>
      <c r="J40" s="8"/>
      <c r="K40" s="8"/>
      <c r="L40" s="8"/>
      <c r="M40" s="9"/>
    </row>
    <row r="41" spans="1:13" x14ac:dyDescent="0.3">
      <c r="G41" s="2"/>
      <c r="H41" s="2"/>
      <c r="I41" s="2"/>
      <c r="J41" s="8"/>
      <c r="K41" s="8"/>
    </row>
    <row r="42" spans="1:13" x14ac:dyDescent="0.3">
      <c r="G42" s="2"/>
      <c r="H42" s="2"/>
      <c r="I42" s="2"/>
      <c r="J42" s="9"/>
      <c r="K42" s="8"/>
    </row>
    <row r="43" spans="1:13" x14ac:dyDescent="0.3">
      <c r="D43" s="2"/>
      <c r="J43" s="9"/>
    </row>
    <row r="44" spans="1:13" x14ac:dyDescent="0.3">
      <c r="G44" s="2"/>
      <c r="H44" s="2"/>
      <c r="I44" s="2"/>
      <c r="J44" s="9"/>
    </row>
    <row r="45" spans="1:13" x14ac:dyDescent="0.3">
      <c r="G45" s="2"/>
      <c r="H45" s="2"/>
      <c r="I45" s="2"/>
      <c r="J45" s="8"/>
    </row>
    <row r="46" spans="1:13" x14ac:dyDescent="0.3">
      <c r="D46" s="2"/>
      <c r="G46" s="2"/>
      <c r="H46" s="2"/>
      <c r="I46" s="2"/>
      <c r="J46" s="9"/>
    </row>
    <row r="47" spans="1:13" x14ac:dyDescent="0.3">
      <c r="D47" s="2"/>
      <c r="F47" s="8"/>
      <c r="G47" s="12"/>
      <c r="H47" s="9"/>
      <c r="I47" s="9"/>
      <c r="J47" s="9"/>
    </row>
    <row r="48" spans="1:13" x14ac:dyDescent="0.3">
      <c r="F48" s="8"/>
      <c r="G48" s="12"/>
      <c r="H48" s="9"/>
      <c r="I48" s="9"/>
      <c r="J48" s="9"/>
    </row>
  </sheetData>
  <phoneticPr fontId="9" type="noConversion"/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43B2-A17D-405A-9361-F36B39D0DDB2}">
  <sheetPr>
    <tabColor theme="5" tint="-0.249977111117893"/>
  </sheetPr>
  <dimension ref="A2:I40"/>
  <sheetViews>
    <sheetView tabSelected="1" topLeftCell="A5" workbookViewId="0">
      <selection activeCell="H15" sqref="H15"/>
    </sheetView>
  </sheetViews>
  <sheetFormatPr defaultRowHeight="14.4" x14ac:dyDescent="0.3"/>
  <cols>
    <col min="1" max="1" width="22.109375" customWidth="1"/>
    <col min="2" max="2" width="17.21875" customWidth="1"/>
    <col min="3" max="3" width="22.109375" customWidth="1"/>
    <col min="5" max="5" width="22.6640625" customWidth="1"/>
    <col min="6" max="6" width="18.44140625" customWidth="1"/>
    <col min="8" max="8" width="18" customWidth="1"/>
    <col min="9" max="9" width="10.6640625" customWidth="1"/>
  </cols>
  <sheetData>
    <row r="2" spans="1:9" x14ac:dyDescent="0.3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3">
      <c r="A3" s="18"/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5" t="s">
        <v>51</v>
      </c>
      <c r="B4" s="5"/>
      <c r="C4" s="5"/>
    </row>
    <row r="5" spans="1:9" x14ac:dyDescent="0.3">
      <c r="A5" s="5" t="s">
        <v>39</v>
      </c>
      <c r="B5" s="5"/>
      <c r="C5" s="5"/>
    </row>
    <row r="6" spans="1:9" x14ac:dyDescent="0.3">
      <c r="A6" s="25"/>
      <c r="B6" s="5"/>
      <c r="C6" s="5"/>
    </row>
    <row r="7" spans="1:9" ht="30" customHeight="1" x14ac:dyDescent="0.3">
      <c r="B7" s="28" t="s">
        <v>55</v>
      </c>
      <c r="C7" s="28"/>
      <c r="E7" s="28" t="s">
        <v>56</v>
      </c>
      <c r="F7" s="28"/>
    </row>
    <row r="8" spans="1:9" ht="43.2" x14ac:dyDescent="0.3">
      <c r="A8" s="5" t="s">
        <v>35</v>
      </c>
      <c r="B8" s="30" t="s">
        <v>58</v>
      </c>
      <c r="C8" s="5" t="s">
        <v>27</v>
      </c>
      <c r="D8" s="31"/>
      <c r="E8" s="5" t="s">
        <v>35</v>
      </c>
      <c r="F8" s="30" t="s">
        <v>57</v>
      </c>
      <c r="H8" s="29" t="s">
        <v>59</v>
      </c>
      <c r="I8" s="5" t="s">
        <v>28</v>
      </c>
    </row>
    <row r="9" spans="1:9" x14ac:dyDescent="0.3">
      <c r="A9" t="s">
        <v>0</v>
      </c>
      <c r="B9" s="1">
        <v>11349</v>
      </c>
      <c r="C9" s="2">
        <v>11349</v>
      </c>
      <c r="E9" t="s">
        <v>0</v>
      </c>
      <c r="F9" s="1">
        <v>11358</v>
      </c>
      <c r="H9" s="6">
        <f>F9-B9</f>
        <v>9</v>
      </c>
    </row>
    <row r="10" spans="1:9" x14ac:dyDescent="0.3">
      <c r="A10" t="s">
        <v>1</v>
      </c>
      <c r="B10" s="1">
        <v>5704</v>
      </c>
      <c r="C10" s="2">
        <v>5704</v>
      </c>
      <c r="E10" t="s">
        <v>1</v>
      </c>
      <c r="F10" s="1">
        <v>5724</v>
      </c>
      <c r="H10" s="6">
        <f t="shared" ref="H10:H29" si="0">F10-B10</f>
        <v>20</v>
      </c>
    </row>
    <row r="11" spans="1:9" x14ac:dyDescent="0.3">
      <c r="A11" s="22" t="s">
        <v>40</v>
      </c>
      <c r="B11" s="1">
        <v>860</v>
      </c>
      <c r="C11" t="s">
        <v>41</v>
      </c>
      <c r="E11" t="s">
        <v>40</v>
      </c>
      <c r="F11" s="1">
        <v>860</v>
      </c>
      <c r="H11" s="6">
        <f t="shared" si="0"/>
        <v>0</v>
      </c>
    </row>
    <row r="12" spans="1:9" x14ac:dyDescent="0.3">
      <c r="A12" t="s">
        <v>2</v>
      </c>
      <c r="B12" s="1">
        <v>1534</v>
      </c>
      <c r="C12" s="2">
        <v>1534</v>
      </c>
      <c r="E12" t="s">
        <v>2</v>
      </c>
      <c r="F12" s="1">
        <v>1535</v>
      </c>
      <c r="H12" s="6">
        <f t="shared" si="0"/>
        <v>1</v>
      </c>
    </row>
    <row r="13" spans="1:9" x14ac:dyDescent="0.3">
      <c r="A13" t="s">
        <v>8</v>
      </c>
      <c r="B13" s="1">
        <v>806</v>
      </c>
      <c r="C13" s="2">
        <v>805</v>
      </c>
      <c r="E13" t="s">
        <v>8</v>
      </c>
      <c r="F13" s="1">
        <v>805</v>
      </c>
      <c r="H13" s="6">
        <f t="shared" si="0"/>
        <v>-1</v>
      </c>
      <c r="I13" s="7" t="s">
        <v>52</v>
      </c>
    </row>
    <row r="14" spans="1:9" x14ac:dyDescent="0.3">
      <c r="A14" t="s">
        <v>9</v>
      </c>
      <c r="B14" s="1">
        <v>570</v>
      </c>
      <c r="C14" s="2">
        <v>568</v>
      </c>
      <c r="E14" t="s">
        <v>9</v>
      </c>
      <c r="F14" s="1">
        <v>570</v>
      </c>
      <c r="H14" s="6">
        <f t="shared" si="0"/>
        <v>0</v>
      </c>
    </row>
    <row r="15" spans="1:9" x14ac:dyDescent="0.3">
      <c r="A15" t="s">
        <v>3</v>
      </c>
      <c r="B15" s="1">
        <v>944</v>
      </c>
      <c r="C15" s="2">
        <v>944</v>
      </c>
      <c r="E15" t="s">
        <v>3</v>
      </c>
      <c r="F15" s="1">
        <v>945</v>
      </c>
      <c r="H15" s="6">
        <f t="shared" si="0"/>
        <v>1</v>
      </c>
    </row>
    <row r="16" spans="1:9" x14ac:dyDescent="0.3">
      <c r="A16" t="s">
        <v>10</v>
      </c>
      <c r="B16" s="1">
        <v>549</v>
      </c>
      <c r="C16">
        <v>549</v>
      </c>
      <c r="E16" t="s">
        <v>10</v>
      </c>
      <c r="F16" s="1">
        <v>549</v>
      </c>
      <c r="H16" s="6">
        <f t="shared" si="0"/>
        <v>0</v>
      </c>
    </row>
    <row r="17" spans="1:8" x14ac:dyDescent="0.3">
      <c r="A17" t="s">
        <v>11</v>
      </c>
      <c r="B17" s="1">
        <v>364</v>
      </c>
      <c r="C17" s="2">
        <v>363</v>
      </c>
      <c r="E17" t="s">
        <v>11</v>
      </c>
      <c r="F17" s="1">
        <v>364</v>
      </c>
      <c r="H17" s="6">
        <f t="shared" si="0"/>
        <v>0</v>
      </c>
    </row>
    <row r="18" spans="1:8" x14ac:dyDescent="0.3">
      <c r="A18" t="s">
        <v>4</v>
      </c>
      <c r="B18" s="1">
        <v>50</v>
      </c>
      <c r="C18">
        <v>50</v>
      </c>
      <c r="E18" t="s">
        <v>4</v>
      </c>
      <c r="F18" s="1">
        <v>50</v>
      </c>
      <c r="H18" s="6">
        <f t="shared" si="0"/>
        <v>0</v>
      </c>
    </row>
    <row r="19" spans="1:8" x14ac:dyDescent="0.3">
      <c r="A19" t="s">
        <v>12</v>
      </c>
      <c r="B19" s="1">
        <v>25</v>
      </c>
      <c r="C19">
        <v>25</v>
      </c>
      <c r="E19" t="s">
        <v>12</v>
      </c>
      <c r="F19" s="1">
        <v>25</v>
      </c>
      <c r="H19" s="6">
        <f t="shared" si="0"/>
        <v>0</v>
      </c>
    </row>
    <row r="20" spans="1:8" x14ac:dyDescent="0.3">
      <c r="A20" t="s">
        <v>13</v>
      </c>
      <c r="B20" s="1">
        <v>12</v>
      </c>
      <c r="C20">
        <v>12</v>
      </c>
      <c r="E20" t="s">
        <v>13</v>
      </c>
      <c r="F20" s="1">
        <v>12</v>
      </c>
      <c r="H20" s="6">
        <f t="shared" si="0"/>
        <v>0</v>
      </c>
    </row>
    <row r="21" spans="1:8" x14ac:dyDescent="0.3">
      <c r="A21" t="s">
        <v>5</v>
      </c>
      <c r="B21" s="1">
        <v>604</v>
      </c>
      <c r="C21">
        <v>603</v>
      </c>
      <c r="E21" t="s">
        <v>5</v>
      </c>
      <c r="F21" s="1">
        <v>604</v>
      </c>
      <c r="H21" s="6">
        <f t="shared" si="0"/>
        <v>0</v>
      </c>
    </row>
    <row r="22" spans="1:8" x14ac:dyDescent="0.3">
      <c r="A22" t="s">
        <v>14</v>
      </c>
      <c r="B22" s="1">
        <v>136</v>
      </c>
      <c r="C22">
        <v>135</v>
      </c>
      <c r="E22" t="s">
        <v>14</v>
      </c>
      <c r="F22" s="1">
        <v>136</v>
      </c>
      <c r="H22" s="6">
        <f t="shared" si="0"/>
        <v>0</v>
      </c>
    </row>
    <row r="23" spans="1:8" x14ac:dyDescent="0.3">
      <c r="A23" t="s">
        <v>15</v>
      </c>
      <c r="B23" s="1">
        <v>86</v>
      </c>
      <c r="C23">
        <v>85</v>
      </c>
      <c r="E23" t="s">
        <v>15</v>
      </c>
      <c r="F23" s="1">
        <v>86</v>
      </c>
      <c r="H23" s="6">
        <f t="shared" si="0"/>
        <v>0</v>
      </c>
    </row>
    <row r="24" spans="1:8" x14ac:dyDescent="0.3">
      <c r="A24" t="s">
        <v>6</v>
      </c>
      <c r="B24" s="1">
        <v>2330</v>
      </c>
      <c r="C24" s="2">
        <v>2232</v>
      </c>
      <c r="E24" t="s">
        <v>6</v>
      </c>
      <c r="F24" s="1">
        <v>2353</v>
      </c>
      <c r="H24" s="6">
        <f t="shared" si="0"/>
        <v>23</v>
      </c>
    </row>
    <row r="25" spans="1:8" x14ac:dyDescent="0.3">
      <c r="A25" t="s">
        <v>16</v>
      </c>
      <c r="B25" s="1">
        <v>826</v>
      </c>
      <c r="C25">
        <v>812</v>
      </c>
      <c r="E25" t="s">
        <v>16</v>
      </c>
      <c r="F25" s="1">
        <v>831</v>
      </c>
      <c r="H25" s="6">
        <f t="shared" si="0"/>
        <v>5</v>
      </c>
    </row>
    <row r="26" spans="1:8" x14ac:dyDescent="0.3">
      <c r="A26" t="s">
        <v>17</v>
      </c>
      <c r="B26" s="1">
        <v>645</v>
      </c>
      <c r="C26">
        <v>629</v>
      </c>
      <c r="E26" t="s">
        <v>17</v>
      </c>
      <c r="F26" s="1">
        <v>646</v>
      </c>
      <c r="H26" s="6">
        <f t="shared" si="0"/>
        <v>1</v>
      </c>
    </row>
    <row r="27" spans="1:8" x14ac:dyDescent="0.3">
      <c r="A27" t="s">
        <v>7</v>
      </c>
      <c r="B27" s="1">
        <v>5848</v>
      </c>
      <c r="C27" s="27">
        <v>5849</v>
      </c>
      <c r="E27" t="s">
        <v>7</v>
      </c>
      <c r="F27" s="1">
        <v>5978</v>
      </c>
      <c r="H27" s="6">
        <f t="shared" si="0"/>
        <v>130</v>
      </c>
    </row>
    <row r="28" spans="1:8" x14ac:dyDescent="0.3">
      <c r="A28" t="s">
        <v>18</v>
      </c>
      <c r="B28" s="1">
        <v>2110</v>
      </c>
      <c r="C28" s="27">
        <v>2103</v>
      </c>
      <c r="E28" t="s">
        <v>18</v>
      </c>
      <c r="F28" s="1">
        <v>2108</v>
      </c>
      <c r="H28" s="6">
        <f t="shared" si="0"/>
        <v>-2</v>
      </c>
    </row>
    <row r="29" spans="1:8" x14ac:dyDescent="0.3">
      <c r="A29" t="s">
        <v>19</v>
      </c>
      <c r="B29" s="1">
        <v>1352</v>
      </c>
      <c r="C29" s="27">
        <v>1345</v>
      </c>
      <c r="E29" t="s">
        <v>19</v>
      </c>
      <c r="F29" s="1">
        <v>1353</v>
      </c>
      <c r="H29" s="6">
        <f t="shared" si="0"/>
        <v>1</v>
      </c>
    </row>
    <row r="30" spans="1:8" x14ac:dyDescent="0.3">
      <c r="A30" t="s">
        <v>20</v>
      </c>
      <c r="B30" s="1">
        <v>2011</v>
      </c>
      <c r="C30" s="13" t="s">
        <v>29</v>
      </c>
      <c r="E30" t="s">
        <v>20</v>
      </c>
      <c r="F30" s="1">
        <v>2081</v>
      </c>
      <c r="H30" s="13" t="s">
        <v>29</v>
      </c>
    </row>
    <row r="31" spans="1:8" x14ac:dyDescent="0.3">
      <c r="A31" t="s">
        <v>21</v>
      </c>
      <c r="B31" s="1">
        <v>915</v>
      </c>
      <c r="C31" s="13" t="s">
        <v>29</v>
      </c>
      <c r="E31" t="s">
        <v>21</v>
      </c>
      <c r="F31" s="1">
        <v>959</v>
      </c>
      <c r="H31" s="13" t="s">
        <v>29</v>
      </c>
    </row>
    <row r="32" spans="1:8" x14ac:dyDescent="0.3">
      <c r="A32" t="s">
        <v>22</v>
      </c>
      <c r="B32" s="1">
        <v>606</v>
      </c>
      <c r="C32" s="13" t="s">
        <v>29</v>
      </c>
      <c r="E32" t="s">
        <v>22</v>
      </c>
      <c r="F32" s="1">
        <v>629</v>
      </c>
      <c r="H32" s="13" t="s">
        <v>29</v>
      </c>
    </row>
    <row r="33" spans="1:8" x14ac:dyDescent="0.3">
      <c r="A33" t="s">
        <v>23</v>
      </c>
      <c r="B33" s="1">
        <v>4053</v>
      </c>
      <c r="C33" s="13" t="s">
        <v>29</v>
      </c>
      <c r="E33" t="s">
        <v>23</v>
      </c>
      <c r="F33" s="1">
        <v>4055</v>
      </c>
      <c r="H33" s="13" t="s">
        <v>29</v>
      </c>
    </row>
    <row r="34" spans="1:8" x14ac:dyDescent="0.3">
      <c r="A34" t="s">
        <v>24</v>
      </c>
      <c r="B34" s="1">
        <v>1170</v>
      </c>
      <c r="C34" s="13" t="s">
        <v>29</v>
      </c>
      <c r="E34" t="s">
        <v>24</v>
      </c>
      <c r="F34" s="1">
        <v>1173</v>
      </c>
      <c r="H34" s="13" t="s">
        <v>29</v>
      </c>
    </row>
    <row r="35" spans="1:8" x14ac:dyDescent="0.3">
      <c r="A35" t="s">
        <v>25</v>
      </c>
      <c r="B35" s="1">
        <v>479</v>
      </c>
      <c r="C35" s="13" t="s">
        <v>29</v>
      </c>
      <c r="E35" t="s">
        <v>25</v>
      </c>
      <c r="F35" s="1">
        <v>482</v>
      </c>
      <c r="H35" s="13" t="s">
        <v>29</v>
      </c>
    </row>
    <row r="37" spans="1:8" x14ac:dyDescent="0.3">
      <c r="A37" s="5" t="s">
        <v>49</v>
      </c>
      <c r="B37" s="5"/>
      <c r="C37" s="5"/>
    </row>
    <row r="38" spans="1:8" x14ac:dyDescent="0.3">
      <c r="A38" t="s">
        <v>53</v>
      </c>
    </row>
    <row r="39" spans="1:8" x14ac:dyDescent="0.3">
      <c r="A39" t="s">
        <v>50</v>
      </c>
    </row>
    <row r="40" spans="1:8" x14ac:dyDescent="0.3">
      <c r="A40" s="7"/>
      <c r="B40" s="7"/>
      <c r="C40" s="7"/>
    </row>
  </sheetData>
  <mergeCells count="2">
    <mergeCell ref="B7:C7"/>
    <mergeCell ref="E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 check-Dec 2, 2025</vt:lpstr>
      <vt:lpstr>Val check-Jan 16, 2026</vt:lpstr>
    </vt:vector>
  </TitlesOfParts>
  <Company>CCCCO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Hoig, Todd</dc:creator>
  <cp:lastModifiedBy>Lourdes Parent</cp:lastModifiedBy>
  <dcterms:created xsi:type="dcterms:W3CDTF">2019-08-23T16:11:37Z</dcterms:created>
  <dcterms:modified xsi:type="dcterms:W3CDTF">2026-03-19T18:00:10Z</dcterms:modified>
</cp:coreProperties>
</file>